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zedmiar" sheetId="1" state="visible" r:id="rId2"/>
  </sheets>
  <definedNames>
    <definedName function="false" hidden="false" localSheetId="0" name="_xlnm.Print_Titles" vbProcedure="false">Przedmiar!$1:$6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<sst xmlns="http://schemas.openxmlformats.org/spreadsheetml/2006/main" count="47" uniqueCount="40">
  <si>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Rodos 7.0.17.7 [11066]</t>
  </si>
  <si>
    <t xml:space="preserve">Przedmiar</t>
  </si>
  <si>
    <t xml:space="preserve">Monataż opraw oświetlenia awaryjnego w SOK ul. Jana Pawła 2 5</t>
  </si>
  <si>
    <t xml:space="preserve">Nr</t>
  </si>
  <si>
    <t xml:space="preserve">Podstawa</t>
  </si>
  <si>
    <t xml:space="preserve">Kod poz.</t>
  </si>
  <si>
    <t xml:space="preserve">Nr ST</t>
  </si>
  <si>
    <t xml:space="preserve">Opis robót</t>
  </si>
  <si>
    <t xml:space="preserve">Jm</t>
  </si>
  <si>
    <t xml:space="preserve">Ilość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</si>
  <si>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</si>
  <si>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</si>
  <si>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</si>
  <si>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</si>
  <si>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</si>
  <si>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</si>
  <si>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</si>
  <si>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</si>
  <si>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</si>
  <si>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 Instalacje elektryczne</t>
  </si>
  <si>
    <t xml:space="preserve"> Instalacje oświetlenia</t>
  </si>
  <si>
    <t xml:space="preserve">KNNR 9 0501/02  </t>
  </si>
  <si>
    <t xml:space="preserve">Wymiana oprawy świetlówkowej do 3x40W na Oprawę LED - typ AW</t>
  </si>
  <si>
    <t xml:space="preserve">szt</t>
  </si>
  <si>
    <t xml:space="preserve">KNNR 5 0302/01  </t>
  </si>
  <si>
    <t xml:space="preserve">Puszki instalacyjne natynkowe pojedyncze o śr.do 60 mm ze złączkami instalacyjnymi</t>
  </si>
  <si>
    <t xml:space="preserve">szt.</t>
  </si>
  <si>
    <t xml:space="preserve">KNNR 5 0205/01  </t>
  </si>
  <si>
    <t xml:space="preserve">ST-E-01</t>
  </si>
  <si>
    <t xml:space="preserve">Przewody kabelkowe o łącznym przekroju żył do 7.5 mm2 układane p.t. w gotowych bruzdach w podłożu innym niż betonowe, przewody YDYżo 3x1,5</t>
  </si>
  <si>
    <t xml:space="preserve">m</t>
  </si>
  <si>
    <t xml:space="preserve"> Pomiary</t>
  </si>
  <si>
    <t xml:space="preserve">KNNR-W 9 121/01  </t>
  </si>
  <si>
    <t xml:space="preserve">Pomiar natężenia oświetlenia wnętrz bezpośrednio na stanowisku roboczym</t>
  </si>
  <si>
    <t xml:space="preserve">punkt</t>
  </si>
  <si>
    <t xml:space="preserve">Wykonanie dokumentacji</t>
  </si>
  <si>
    <t xml:space="preserve">kpl</t>
  </si>
  <si>
    <t xml:space="preserve">netto</t>
  </si>
  <si>
    <t xml:space="preserve">vat</t>
  </si>
  <si>
    <t xml:space="preserve">brutto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</si>
</sst>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4" activeCellId="0" sqref="I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5"/>
    <col collapsed="false" customWidth="true" hidden="false" outlineLevel="0" max="4" min="3" style="1" width="8.57"/>
    <col collapsed="false" customWidth="true" hidden="false" outlineLevel="0" max="5" min="5" style="1" width="10"/>
    <col collapsed="false" customWidth="true" hidden="false" outlineLevel="0" max="6" min="6" style="1" width="40.71"/>
    <col collapsed="false" customWidth="true" hidden="false" outlineLevel="0" max="7" min="7" style="1" width="5.71"/>
    <col collapsed="false" customWidth="true" hidden="false" outlineLevel="0" max="8" min="8" style="1" width="14.29"/>
    <col collapsed="false" customWidth="false" hidden="false" outlineLevel="0" max="16384" min="9" style="1" width="11.43"/>
  </cols>
  <sheetData>
    <row r="2" customFormat="false" ht="12.75" hidden="false" customHeight="true" outlineLevel="0" collapsed="false">
      <c r="A2" s="2"/>
      <c r="B2" s="3" t="s">
        <v>0</v>
      </c>
      <c r="C2" s="3"/>
      <c r="D2" s="3"/>
      <c r="E2" s="3"/>
      <c r="F2" s="3"/>
      <c r="G2" s="3"/>
      <c r="H2" s="3"/>
    </row>
    <row r="3" customFormat="false" ht="22.5" hidden="false" customHeight="true" outlineLevel="0" collapsed="false">
      <c r="A3" s="2"/>
      <c r="B3" s="4" t="s">
        <v>1</v>
      </c>
      <c r="C3" s="4"/>
      <c r="D3" s="4"/>
      <c r="E3" s="4"/>
      <c r="F3" s="4"/>
      <c r="G3" s="4"/>
      <c r="H3" s="4"/>
    </row>
    <row r="4" customFormat="false" ht="12.75" hidden="false" customHeight="true" outlineLevel="0" collapsed="false">
      <c r="A4" s="2"/>
      <c r="B4" s="5" t="s">
        <v>2</v>
      </c>
      <c r="C4" s="5"/>
      <c r="D4" s="5"/>
      <c r="E4" s="5"/>
      <c r="F4" s="5"/>
      <c r="G4" s="5"/>
      <c r="H4" s="5"/>
    </row>
    <row r="5" customFormat="false" ht="22.5" hidden="false" customHeight="true" outlineLevel="0" collapsed="false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9</v>
      </c>
      <c r="J5" s="7" t="s">
        <v>9</v>
      </c>
    </row>
    <row r="6" customFormat="false" ht="12.75" hidden="false" customHeight="true" outlineLevel="0" collapsed="false">
      <c r="A6" s="6"/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customFormat="false" ht="12.75" hidden="false" customHeight="false" outlineLevel="0" collapsed="false">
      <c r="A7" s="6"/>
      <c r="B7" s="9"/>
      <c r="C7" s="9"/>
      <c r="D7" s="9"/>
      <c r="E7" s="9"/>
      <c r="F7" s="10" t="s">
        <v>19</v>
      </c>
      <c r="G7" s="9"/>
      <c r="H7" s="11"/>
      <c r="I7" s="11"/>
      <c r="J7" s="11"/>
    </row>
    <row r="8" customFormat="false" ht="12.75" hidden="false" customHeight="false" outlineLevel="0" collapsed="false">
      <c r="A8" s="6"/>
      <c r="B8" s="12"/>
      <c r="C8" s="13"/>
      <c r="D8" s="13"/>
      <c r="E8" s="13"/>
      <c r="F8" s="14" t="s">
        <v>20</v>
      </c>
      <c r="G8" s="13"/>
      <c r="H8" s="12"/>
      <c r="I8" s="12"/>
      <c r="J8" s="12"/>
    </row>
    <row r="9" customFormat="false" ht="19.4" hidden="false" customHeight="false" outlineLevel="0" collapsed="false">
      <c r="A9" s="6"/>
      <c r="B9" s="15" t="s">
        <v>10</v>
      </c>
      <c r="C9" s="15" t="s">
        <v>21</v>
      </c>
      <c r="D9" s="15"/>
      <c r="E9" s="15"/>
      <c r="F9" s="16" t="s">
        <v>22</v>
      </c>
      <c r="G9" s="15" t="s">
        <v>23</v>
      </c>
      <c r="H9" s="17" t="n">
        <v>146</v>
      </c>
      <c r="I9" s="17"/>
      <c r="J9" s="17" t="n">
        <f aca="false">H9*I9</f>
        <v>0</v>
      </c>
    </row>
    <row r="10" customFormat="false" ht="19.4" hidden="false" customHeight="false" outlineLevel="0" collapsed="false">
      <c r="A10" s="6"/>
      <c r="B10" s="15" t="s">
        <v>11</v>
      </c>
      <c r="C10" s="15" t="s">
        <v>24</v>
      </c>
      <c r="D10" s="15"/>
      <c r="E10" s="15"/>
      <c r="F10" s="16" t="s">
        <v>25</v>
      </c>
      <c r="G10" s="15" t="s">
        <v>26</v>
      </c>
      <c r="H10" s="17" t="n">
        <v>146</v>
      </c>
      <c r="I10" s="17"/>
      <c r="J10" s="17" t="n">
        <f aca="false">H10*I10</f>
        <v>0</v>
      </c>
    </row>
    <row r="11" customFormat="false" ht="28.35" hidden="false" customHeight="false" outlineLevel="0" collapsed="false">
      <c r="A11" s="6"/>
      <c r="B11" s="15" t="s">
        <v>12</v>
      </c>
      <c r="C11" s="15" t="s">
        <v>27</v>
      </c>
      <c r="D11" s="15"/>
      <c r="E11" s="15" t="s">
        <v>28</v>
      </c>
      <c r="F11" s="16" t="s">
        <v>29</v>
      </c>
      <c r="G11" s="15" t="s">
        <v>30</v>
      </c>
      <c r="H11" s="17" t="n">
        <v>292</v>
      </c>
      <c r="I11" s="17"/>
      <c r="J11" s="17" t="n">
        <f aca="false">H11*I11</f>
        <v>0</v>
      </c>
    </row>
    <row r="12" customFormat="false" ht="12.75" hidden="false" customHeight="false" outlineLevel="0" collapsed="false">
      <c r="A12" s="6"/>
      <c r="B12" s="11"/>
      <c r="C12" s="9"/>
      <c r="D12" s="9"/>
      <c r="E12" s="9"/>
      <c r="F12" s="10" t="s">
        <v>31</v>
      </c>
      <c r="G12" s="9"/>
      <c r="H12" s="11"/>
      <c r="I12" s="11"/>
      <c r="J12" s="11"/>
    </row>
    <row r="13" customFormat="false" ht="19.4" hidden="false" customHeight="false" outlineLevel="0" collapsed="false">
      <c r="A13" s="6"/>
      <c r="B13" s="15" t="s">
        <v>13</v>
      </c>
      <c r="C13" s="15" t="s">
        <v>32</v>
      </c>
      <c r="D13" s="15"/>
      <c r="E13" s="15"/>
      <c r="F13" s="16" t="s">
        <v>33</v>
      </c>
      <c r="G13" s="15" t="s">
        <v>34</v>
      </c>
      <c r="H13" s="17" t="n">
        <v>146</v>
      </c>
      <c r="I13" s="17"/>
      <c r="J13" s="17" t="n">
        <f aca="false">H13*I13</f>
        <v>0</v>
      </c>
    </row>
    <row r="14" customFormat="false" ht="19.4" hidden="false" customHeight="false" outlineLevel="0" collapsed="false">
      <c r="A14" s="6"/>
      <c r="B14" s="15" t="s">
        <v>14</v>
      </c>
      <c r="C14" s="15"/>
      <c r="D14" s="15"/>
      <c r="E14" s="15"/>
      <c r="F14" s="16" t="s">
        <v>35</v>
      </c>
      <c r="G14" s="15" t="s">
        <v>36</v>
      </c>
      <c r="H14" s="17" t="n">
        <v>1</v>
      </c>
      <c r="I14" s="17"/>
      <c r="J14" s="17" t="n">
        <f aca="false">H14*I14</f>
        <v>0</v>
      </c>
    </row>
    <row r="15" customFormat="false" ht="12.75" hidden="false" customHeight="true" outlineLevel="0" collapsed="false">
      <c r="I15" s="1" t="s">
        <v>37</v>
      </c>
      <c r="J15" s="1" t="n">
        <f aca="false">SUM(J9:J13)</f>
        <v>0</v>
      </c>
    </row>
    <row r="16" customFormat="false" ht="12.75" hidden="false" customHeight="true" outlineLevel="0" collapsed="false">
      <c r="I16" s="1" t="s">
        <v>38</v>
      </c>
      <c r="J16" s="1" t="n">
        <f aca="false">J15*0.23</f>
        <v>0</v>
      </c>
    </row>
    <row r="17" customFormat="false" ht="12.75" hidden="false" customHeight="true" outlineLevel="0" collapsed="false">
      <c r="I17" s="1" t="s">
        <v>39</v>
      </c>
      <c r="J17" s="1" t="n">
        <f aca="false">J16+J15</f>
        <v>0</v>
      </c>
    </row>
  </sheetData>
  <mergeCells count="3">
    <mergeCell ref="B2:H2"/>
    <mergeCell ref="B3:H3"/>
    <mergeCell ref="B4:H4"/>
  </mergeCells>
  <printOptions headings="false" gridLines="false" gridLinesSet="true" horizontalCentered="false" verticalCentered="false"/>
  <pageMargins left="0.39375" right="0.39375" top="0.39375" bottom="0.39375" header="0.511811023622047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dcterms:modified xsi:type="dcterms:W3CDTF">2023-07-25T13:09:26Z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